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anuale" sheetId="1" state="visible" r:id="rId2"/>
    <sheet name="automatico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<sst xmlns="http://schemas.openxmlformats.org/spreadsheetml/2006/main" count="127" uniqueCount="23">
  <si>
    <t xml:space="preserve">Maggio</t>
  </si>
  <si>
    <t xml:space="preserve">Agosto</t>
  </si>
  <si>
    <t xml:space="preserve">Febbraio</t>
  </si>
  <si>
    <t xml:space="preserve">Giugno</t>
  </si>
  <si>
    <t xml:space="preserve">Settembre</t>
  </si>
  <si>
    <t xml:space="preserve">Aprile</t>
  </si>
  <si>
    <t xml:space="preserve">Gennaio</t>
  </si>
  <si>
    <t xml:space="preserve">Marzo</t>
  </si>
  <si>
    <t xml:space="preserve">Dicembre</t>
  </si>
  <si>
    <t xml:space="preserve">Luglio</t>
  </si>
  <si>
    <t xml:space="preserve">Ottobre</t>
  </si>
  <si>
    <t xml:space="preserve">Novembre</t>
  </si>
  <si>
    <t xml:space="preserve">lun</t>
  </si>
  <si>
    <t xml:space="preserve">mar</t>
  </si>
  <si>
    <t xml:space="preserve">mer</t>
  </si>
  <si>
    <t xml:space="preserve">gio</t>
  </si>
  <si>
    <t xml:space="preserve">ven</t>
  </si>
  <si>
    <t xml:space="preserve">sab</t>
  </si>
  <si>
    <t xml:space="preserve">dom</t>
  </si>
  <si>
    <t xml:space="preserve">indice</t>
  </si>
  <si>
    <t xml:space="preserve">Mese</t>
  </si>
  <si>
    <t xml:space="preserve">colonna</t>
  </si>
  <si>
    <t xml:space="preserve">riga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</si>
</sst>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0"/>
      <color rgb="FF808080"/>
      <name val="Arial"/>
      <family val="2"/>
    </font>
    <font>
      <b val="true"/>
      <sz val="14"/>
      <name val="Arial"/>
      <family val="2"/>
    </font>
    <font>
      <sz val="10"/>
      <color rgb="FFC9211E"/>
      <name val="Arial"/>
      <family val="2"/>
    </font>
    <font>
      <i val="true"/>
      <sz val="10"/>
      <color rgb="FFB2B2B2"/>
      <name val="Arial"/>
      <family val="2"/>
    </font>
    <font>
      <sz val="10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 style="thin">
        <color rgb="FF808080"/>
      </right>
      <top style="thin"/>
      <bottom style="thin">
        <color rgb="FF808080"/>
      </bottom>
      <diagonal/>
    </border>
    <border diagonalUp="false" diagonalDown="false">
      <left style="thin">
        <color rgb="FF808080"/>
      </left>
      <right style="thin">
        <color rgb="FF808080"/>
      </right>
      <top style="thin"/>
      <bottom style="thin">
        <color rgb="FF808080"/>
      </bottom>
      <diagonal/>
    </border>
    <border diagonalUp="false" diagonalDown="false">
      <left style="thin">
        <color rgb="FF808080"/>
      </left>
      <right style="thin"/>
      <top style="thin"/>
      <bottom style="thin">
        <color rgb="FF808080"/>
      </bottom>
      <diagonal/>
    </border>
    <border diagonalUp="false" diagonalDown="false">
      <left style="thin"/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808080"/>
      </left>
      <right style="thin"/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808080"/>
      </left>
      <right style="thin"/>
      <top style="thin">
        <color rgb="FF808080"/>
      </top>
      <bottom style="thin"/>
      <diagonal/>
    </border>
    <border diagonalUp="false" diagonalDown="false">
      <left style="thin"/>
      <right style="thin">
        <color rgb="FF808080"/>
      </right>
      <top style="thin">
        <color rgb="FF808080"/>
      </top>
      <bottom style="thin"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N14"/>
  <sheetViews>
    <sheetView showFormulas="false" showGridLines="true" showRowColHeaders="true" showZeros="true" rightToLeft="false" tabSelected="fals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3515625" defaultRowHeight="17.6" zeroHeight="false" outlineLevelRow="0" outlineLevelCol="0"/>
  <cols>
    <col collapsed="false" customWidth="true" hidden="false" outlineLevel="0" max="1" min="1" style="0" width="2.5"/>
    <col collapsed="false" customWidth="true" hidden="false" outlineLevel="0" max="6" min="2" style="1" width="4.93"/>
    <col collapsed="false" customWidth="true" hidden="false" outlineLevel="0" max="7" min="7" style="1" width="2.52"/>
    <col collapsed="false" customWidth="true" hidden="false" outlineLevel="0" max="14" min="8" style="1" width="10.24"/>
    <col collapsed="false" customWidth="true" hidden="false" outlineLevel="0" max="15" min="15" style="1" width="2.5"/>
  </cols>
  <sheetData>
    <row r="2" customFormat="false" ht="17.6" hidden="false" customHeight="true" outlineLevel="0" collapsed="false">
      <c r="B2" s="2"/>
      <c r="C2" s="2"/>
      <c r="D2" s="2"/>
      <c r="E2" s="2"/>
      <c r="F2" s="2"/>
      <c r="G2" s="2"/>
      <c r="H2" s="3"/>
      <c r="I2" s="3"/>
      <c r="J2" s="3"/>
      <c r="K2" s="3"/>
      <c r="L2" s="3"/>
      <c r="M2" s="3"/>
      <c r="N2" s="3"/>
    </row>
    <row r="3" customFormat="false" ht="17.6" hidden="false" customHeight="true" outlineLevel="0" collapsed="false"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</row>
    <row r="4" customFormat="false" ht="17.6" hidden="false" customHeight="true" outlineLevel="0" collapsed="false">
      <c r="B4" s="4" t="n">
        <v>2023</v>
      </c>
      <c r="C4" s="4"/>
      <c r="D4" s="4"/>
      <c r="E4" s="4"/>
      <c r="F4" s="4"/>
      <c r="G4" s="5"/>
      <c r="H4" s="6" t="s">
        <v>0</v>
      </c>
      <c r="I4" s="6" t="s">
        <v>1</v>
      </c>
      <c r="J4" s="6" t="s">
        <v>2</v>
      </c>
      <c r="K4" s="6" t="s">
        <v>3</v>
      </c>
      <c r="L4" s="6" t="s">
        <v>4</v>
      </c>
      <c r="M4" s="6" t="s">
        <v>5</v>
      </c>
      <c r="N4" s="6" t="s">
        <v>6</v>
      </c>
    </row>
    <row r="5" customFormat="false" ht="17.6" hidden="false" customHeight="true" outlineLevel="0" collapsed="false">
      <c r="B5" s="4"/>
      <c r="C5" s="4"/>
      <c r="D5" s="4"/>
      <c r="E5" s="4"/>
      <c r="F5" s="4"/>
      <c r="G5" s="5"/>
      <c r="H5" s="6"/>
      <c r="I5" s="6"/>
      <c r="J5" s="6" t="s">
        <v>7</v>
      </c>
      <c r="K5" s="6"/>
      <c r="L5" s="6" t="s">
        <v>8</v>
      </c>
      <c r="M5" s="6" t="s">
        <v>9</v>
      </c>
      <c r="N5" s="6" t="s">
        <v>10</v>
      </c>
    </row>
    <row r="6" customFormat="false" ht="17.6" hidden="false" customHeight="true" outlineLevel="0" collapsed="false">
      <c r="B6" s="5"/>
      <c r="C6" s="5"/>
      <c r="D6" s="5"/>
      <c r="E6" s="5"/>
      <c r="F6" s="5"/>
      <c r="G6" s="5"/>
      <c r="H6" s="6"/>
      <c r="I6" s="6"/>
      <c r="J6" s="6" t="s">
        <v>11</v>
      </c>
      <c r="K6" s="6"/>
      <c r="L6" s="6"/>
      <c r="M6" s="6"/>
      <c r="N6" s="6"/>
    </row>
    <row r="7" customFormat="false" ht="17.6" hidden="false" customHeight="true" outlineLevel="0" collapsed="false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customFormat="false" ht="17.6" hidden="false" customHeight="true" outlineLevel="0" collapsed="false">
      <c r="B8" s="7" t="n">
        <v>1</v>
      </c>
      <c r="C8" s="8" t="n">
        <v>8</v>
      </c>
      <c r="D8" s="8" t="n">
        <v>15</v>
      </c>
      <c r="E8" s="8" t="n">
        <v>22</v>
      </c>
      <c r="F8" s="9" t="n">
        <v>29</v>
      </c>
      <c r="G8" s="2"/>
      <c r="H8" s="7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10" t="s">
        <v>17</v>
      </c>
      <c r="N8" s="11" t="s">
        <v>18</v>
      </c>
    </row>
    <row r="9" customFormat="false" ht="17.6" hidden="false" customHeight="true" outlineLevel="0" collapsed="false">
      <c r="B9" s="12" t="n">
        <v>2</v>
      </c>
      <c r="C9" s="6" t="n">
        <v>9</v>
      </c>
      <c r="D9" s="6" t="n">
        <v>16</v>
      </c>
      <c r="E9" s="6" t="n">
        <v>23</v>
      </c>
      <c r="F9" s="13" t="n">
        <v>30</v>
      </c>
      <c r="G9" s="2"/>
      <c r="H9" s="12" t="s">
        <v>13</v>
      </c>
      <c r="I9" s="6" t="s">
        <v>14</v>
      </c>
      <c r="J9" s="6" t="s">
        <v>15</v>
      </c>
      <c r="K9" s="6" t="s">
        <v>16</v>
      </c>
      <c r="L9" s="14" t="s">
        <v>17</v>
      </c>
      <c r="M9" s="14" t="s">
        <v>18</v>
      </c>
      <c r="N9" s="13" t="s">
        <v>12</v>
      </c>
    </row>
    <row r="10" customFormat="false" ht="17.6" hidden="false" customHeight="true" outlineLevel="0" collapsed="false">
      <c r="B10" s="12" t="n">
        <v>3</v>
      </c>
      <c r="C10" s="6" t="n">
        <v>10</v>
      </c>
      <c r="D10" s="6" t="n">
        <v>17</v>
      </c>
      <c r="E10" s="6" t="n">
        <v>24</v>
      </c>
      <c r="F10" s="15" t="n">
        <v>31</v>
      </c>
      <c r="G10" s="2"/>
      <c r="H10" s="12" t="s">
        <v>14</v>
      </c>
      <c r="I10" s="6" t="s">
        <v>15</v>
      </c>
      <c r="J10" s="6" t="s">
        <v>16</v>
      </c>
      <c r="K10" s="14" t="s">
        <v>17</v>
      </c>
      <c r="L10" s="14" t="s">
        <v>18</v>
      </c>
      <c r="M10" s="6" t="s">
        <v>12</v>
      </c>
      <c r="N10" s="13" t="s">
        <v>13</v>
      </c>
    </row>
    <row r="11" customFormat="false" ht="17.6" hidden="false" customHeight="true" outlineLevel="0" collapsed="false">
      <c r="B11" s="12" t="n">
        <v>4</v>
      </c>
      <c r="C11" s="6" t="n">
        <v>11</v>
      </c>
      <c r="D11" s="6" t="n">
        <v>18</v>
      </c>
      <c r="E11" s="13" t="n">
        <v>25</v>
      </c>
      <c r="F11" s="2"/>
      <c r="G11" s="2"/>
      <c r="H11" s="12" t="s">
        <v>15</v>
      </c>
      <c r="I11" s="6" t="s">
        <v>16</v>
      </c>
      <c r="J11" s="14" t="s">
        <v>17</v>
      </c>
      <c r="K11" s="14" t="s">
        <v>18</v>
      </c>
      <c r="L11" s="6" t="s">
        <v>12</v>
      </c>
      <c r="M11" s="6" t="s">
        <v>13</v>
      </c>
      <c r="N11" s="13" t="s">
        <v>14</v>
      </c>
    </row>
    <row r="12" customFormat="false" ht="17.6" hidden="false" customHeight="true" outlineLevel="0" collapsed="false">
      <c r="B12" s="12" t="n">
        <v>5</v>
      </c>
      <c r="C12" s="6" t="n">
        <v>12</v>
      </c>
      <c r="D12" s="6" t="n">
        <v>19</v>
      </c>
      <c r="E12" s="13" t="n">
        <v>26</v>
      </c>
      <c r="F12" s="2"/>
      <c r="G12" s="2"/>
      <c r="H12" s="12" t="s">
        <v>16</v>
      </c>
      <c r="I12" s="14" t="s">
        <v>17</v>
      </c>
      <c r="J12" s="14" t="s">
        <v>18</v>
      </c>
      <c r="K12" s="6" t="s">
        <v>12</v>
      </c>
      <c r="L12" s="6" t="s">
        <v>13</v>
      </c>
      <c r="M12" s="6" t="s">
        <v>14</v>
      </c>
      <c r="N12" s="13" t="s">
        <v>15</v>
      </c>
    </row>
    <row r="13" customFormat="false" ht="17.6" hidden="false" customHeight="true" outlineLevel="0" collapsed="false">
      <c r="B13" s="12" t="n">
        <v>6</v>
      </c>
      <c r="C13" s="6" t="n">
        <v>13</v>
      </c>
      <c r="D13" s="6" t="n">
        <v>20</v>
      </c>
      <c r="E13" s="13" t="n">
        <v>27</v>
      </c>
      <c r="F13" s="2"/>
      <c r="G13" s="2"/>
      <c r="H13" s="16" t="s">
        <v>17</v>
      </c>
      <c r="I13" s="14" t="s">
        <v>18</v>
      </c>
      <c r="J13" s="6" t="s">
        <v>12</v>
      </c>
      <c r="K13" s="6" t="s">
        <v>13</v>
      </c>
      <c r="L13" s="6" t="s">
        <v>14</v>
      </c>
      <c r="M13" s="6" t="s">
        <v>15</v>
      </c>
      <c r="N13" s="13" t="s">
        <v>16</v>
      </c>
    </row>
    <row r="14" customFormat="false" ht="17.6" hidden="false" customHeight="true" outlineLevel="0" collapsed="false">
      <c r="B14" s="17" t="n">
        <v>7</v>
      </c>
      <c r="C14" s="18" t="n">
        <v>14</v>
      </c>
      <c r="D14" s="18" t="n">
        <v>21</v>
      </c>
      <c r="E14" s="15" t="n">
        <v>28</v>
      </c>
      <c r="F14" s="2"/>
      <c r="G14" s="2"/>
      <c r="H14" s="19" t="s">
        <v>18</v>
      </c>
      <c r="I14" s="18" t="s">
        <v>12</v>
      </c>
      <c r="J14" s="18" t="s">
        <v>13</v>
      </c>
      <c r="K14" s="18" t="s">
        <v>14</v>
      </c>
      <c r="L14" s="18" t="s">
        <v>15</v>
      </c>
      <c r="M14" s="18" t="s">
        <v>16</v>
      </c>
      <c r="N14" s="20" t="s">
        <v>17</v>
      </c>
    </row>
  </sheetData>
  <mergeCells count="1">
    <mergeCell ref="B4:F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B2:U16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selection pane="topLeft" activeCell="A1" activeCellId="0" sqref="A1"/>
    </sheetView>
  </sheetViews>
  <sheetFormatPr defaultColWidth="11.53515625" defaultRowHeight="17.6" zeroHeight="false" outlineLevelRow="0" outlineLevelCol="0"/>
  <cols>
    <col collapsed="false" customWidth="true" hidden="false" outlineLevel="0" max="1" min="1" style="0" width="2.5"/>
    <col collapsed="false" customWidth="true" hidden="false" outlineLevel="0" max="6" min="2" style="1" width="4.93"/>
    <col collapsed="false" customWidth="true" hidden="false" outlineLevel="0" max="7" min="7" style="1" width="2.52"/>
    <col collapsed="false" customWidth="true" hidden="false" outlineLevel="0" max="14" min="8" style="1" width="10.24"/>
    <col collapsed="false" customWidth="true" hidden="false" outlineLevel="0" max="15" min="15" style="1" width="2.5"/>
    <col collapsed="false" customWidth="true" hidden="false" outlineLevel="0" max="16" min="16" style="21" width="8.72"/>
    <col collapsed="false" customWidth="true" hidden="false" outlineLevel="0" max="17" min="17" style="1" width="6.32"/>
    <col collapsed="false" customWidth="true" hidden="false" outlineLevel="0" max="18" min="18" style="1" width="10.12"/>
    <col collapsed="false" customWidth="true" hidden="false" outlineLevel="0" max="19" min="19" style="1" width="6.07"/>
    <col collapsed="false" customWidth="true" hidden="false" outlineLevel="0" max="20" min="20" style="1" width="7.96"/>
    <col collapsed="false" customWidth="true" hidden="false" outlineLevel="0" max="21" min="21" style="1" width="4.55"/>
    <col collapsed="false" customWidth="true" hidden="false" outlineLevel="0" max="22" min="22" style="0" width="9.35"/>
  </cols>
  <sheetData>
    <row r="2" customFormat="false" ht="17.6" hidden="false" customHeight="true" outlineLevel="0" collapsed="false">
      <c r="B2" s="2"/>
      <c r="C2" s="2"/>
      <c r="D2" s="2"/>
      <c r="E2" s="2"/>
      <c r="F2" s="2"/>
      <c r="G2" s="2"/>
      <c r="H2" s="3" t="n">
        <v>1</v>
      </c>
      <c r="I2" s="3" t="n">
        <v>2</v>
      </c>
      <c r="J2" s="3" t="n">
        <v>3</v>
      </c>
      <c r="K2" s="3" t="n">
        <v>4</v>
      </c>
      <c r="L2" s="3" t="n">
        <v>5</v>
      </c>
      <c r="M2" s="3" t="n">
        <v>6</v>
      </c>
      <c r="N2" s="3" t="n">
        <v>7</v>
      </c>
      <c r="P2" s="3"/>
      <c r="Q2" s="3" t="s">
        <v>19</v>
      </c>
      <c r="R2" s="3" t="s">
        <v>20</v>
      </c>
      <c r="S2" s="3" t="s">
        <v>20</v>
      </c>
      <c r="T2" s="3" t="s">
        <v>21</v>
      </c>
      <c r="U2" s="3" t="s">
        <v>22</v>
      </c>
    </row>
    <row r="3" customFormat="false" ht="17.6" hidden="false" customHeight="true" outlineLevel="0" collapsed="false">
      <c r="B3" s="0"/>
      <c r="C3" s="0"/>
      <c r="D3" s="0"/>
      <c r="E3" s="0"/>
      <c r="F3" s="0"/>
      <c r="G3" s="0"/>
      <c r="H3" s="0"/>
      <c r="I3" s="0"/>
      <c r="J3" s="0"/>
      <c r="K3" s="0"/>
      <c r="L3" s="0"/>
      <c r="M3" s="0"/>
      <c r="N3" s="0"/>
      <c r="P3" s="22"/>
      <c r="Q3" s="3" t="n">
        <f aca="false">10*U3+T3</f>
        <v>11</v>
      </c>
      <c r="R3" s="3" t="s">
        <v>6</v>
      </c>
      <c r="S3" s="3" t="n">
        <v>1</v>
      </c>
      <c r="T3" s="3" t="n">
        <f aca="false">WEEKDAY(DATE($B$4,S3,1),2)</f>
        <v>1</v>
      </c>
      <c r="U3" s="3" t="n">
        <f aca="false">COUNTIF(T$2:$T3,T3)</f>
        <v>1</v>
      </c>
    </row>
    <row r="4" customFormat="false" ht="17.6" hidden="false" customHeight="true" outlineLevel="0" collapsed="false">
      <c r="B4" s="4" t="n">
        <v>2024</v>
      </c>
      <c r="C4" s="4"/>
      <c r="D4" s="4"/>
      <c r="E4" s="4"/>
      <c r="F4" s="4"/>
      <c r="G4" s="5"/>
      <c r="H4" s="6" t="str">
        <f aca="false">IFERROR(VLOOKUP(H$2+$P4,$Q$2:$R$14,2,0),"")</f>
        <v>Gennaio</v>
      </c>
      <c r="I4" s="6" t="str">
        <f aca="false">IFERROR(VLOOKUP(I$2+$P4,$Q$2:$R$14,2,0),"")</f>
        <v>Ottobre</v>
      </c>
      <c r="J4" s="6" t="str">
        <f aca="false">IFERROR(VLOOKUP(J$2+$P4,$Q$2:$R$14,2,0),"")</f>
        <v>Maggio</v>
      </c>
      <c r="K4" s="6" t="str">
        <f aca="false">IFERROR(VLOOKUP(K$2+$P4,$Q$2:$R$14,2,0),"")</f>
        <v>Febbraio</v>
      </c>
      <c r="L4" s="6" t="str">
        <f aca="false">IFERROR(VLOOKUP(L$2+$P4,$Q$2:$R$14,2,0),"")</f>
        <v>Marzo</v>
      </c>
      <c r="M4" s="6" t="str">
        <f aca="false">IFERROR(VLOOKUP(M$2+$P4,$Q$2:$R$14,2,0),"")</f>
        <v>Giugno</v>
      </c>
      <c r="N4" s="6" t="str">
        <f aca="false">IFERROR(VLOOKUP(N$2+$P4,$Q$2:$R$14,2,0),"")</f>
        <v>Settembre</v>
      </c>
      <c r="P4" s="3" t="n">
        <v>10</v>
      </c>
      <c r="Q4" s="3" t="n">
        <f aca="false">10*U4+T4</f>
        <v>14</v>
      </c>
      <c r="R4" s="3" t="s">
        <v>2</v>
      </c>
      <c r="S4" s="3" t="n">
        <v>2</v>
      </c>
      <c r="T4" s="3" t="n">
        <f aca="false">WEEKDAY(DATE($B$4,S4,1),2)</f>
        <v>4</v>
      </c>
      <c r="U4" s="3" t="n">
        <f aca="false">COUNTIF(T$2:$T4,T4)</f>
        <v>1</v>
      </c>
    </row>
    <row r="5" customFormat="false" ht="17.6" hidden="false" customHeight="true" outlineLevel="0" collapsed="false">
      <c r="B5" s="4"/>
      <c r="C5" s="4"/>
      <c r="D5" s="4"/>
      <c r="E5" s="4"/>
      <c r="F5" s="4"/>
      <c r="G5" s="5"/>
      <c r="H5" s="6" t="str">
        <f aca="false">IFERROR(VLOOKUP(H$2+$P5,$Q$2:$R$14,2,0),"")</f>
        <v>Aprile</v>
      </c>
      <c r="I5" s="6" t="str">
        <f aca="false">IFERROR(VLOOKUP(I$2+$P5,$Q$2:$R$14,2,0),"")</f>
        <v/>
      </c>
      <c r="J5" s="6" t="str">
        <f aca="false">IFERROR(VLOOKUP(J$2+$P5,$Q$2:$R$14,2,0),"")</f>
        <v/>
      </c>
      <c r="K5" s="6" t="str">
        <f aca="false">IFERROR(VLOOKUP(K$2+$P5,$Q$2:$R$14,2,0),"")</f>
        <v>Agosto</v>
      </c>
      <c r="L5" s="6" t="str">
        <f aca="false">IFERROR(VLOOKUP(L$2+$P5,$Q$2:$R$14,2,0),"")</f>
        <v>Novembre</v>
      </c>
      <c r="M5" s="6" t="str">
        <f aca="false">IFERROR(VLOOKUP(M$2+$P5,$Q$2:$R$14,2,0),"")</f>
        <v/>
      </c>
      <c r="N5" s="6" t="str">
        <f aca="false">IFERROR(VLOOKUP(N$2+$P5,$Q$2:$R$14,2,0),"")</f>
        <v>Dicembre</v>
      </c>
      <c r="P5" s="3" t="n">
        <v>20</v>
      </c>
      <c r="Q5" s="3" t="n">
        <f aca="false">10*U5+T5</f>
        <v>15</v>
      </c>
      <c r="R5" s="3" t="s">
        <v>7</v>
      </c>
      <c r="S5" s="3" t="n">
        <v>3</v>
      </c>
      <c r="T5" s="3" t="n">
        <f aca="false">WEEKDAY(DATE($B$4,S5,1),2)</f>
        <v>5</v>
      </c>
      <c r="U5" s="3" t="n">
        <f aca="false">COUNTIF(T$2:$T5,T5)</f>
        <v>1</v>
      </c>
    </row>
    <row r="6" customFormat="false" ht="17.6" hidden="false" customHeight="true" outlineLevel="0" collapsed="false">
      <c r="B6" s="5"/>
      <c r="C6" s="5"/>
      <c r="D6" s="5"/>
      <c r="E6" s="5"/>
      <c r="F6" s="5"/>
      <c r="G6" s="5"/>
      <c r="H6" s="6" t="str">
        <f aca="false">IFERROR(VLOOKUP(H$2+$P6,$Q$2:$R$14,2,0),"")</f>
        <v>Luglio</v>
      </c>
      <c r="I6" s="6" t="str">
        <f aca="false">IFERROR(VLOOKUP(I$2+$P6,$Q$2:$R$14,2,0),"")</f>
        <v/>
      </c>
      <c r="J6" s="6" t="str">
        <f aca="false">IFERROR(VLOOKUP(J$2+$P6,$Q$2:$R$14,2,0),"")</f>
        <v/>
      </c>
      <c r="K6" s="6" t="str">
        <f aca="false">IFERROR(VLOOKUP(K$2+$P6,$Q$2:$R$14,2,0),"")</f>
        <v/>
      </c>
      <c r="L6" s="6" t="str">
        <f aca="false">IFERROR(VLOOKUP(L$2+$P6,$Q$2:$R$14,2,0),"")</f>
        <v/>
      </c>
      <c r="M6" s="6" t="str">
        <f aca="false">IFERROR(VLOOKUP(M$2+$P6,$Q$2:$R$14,2,0),"")</f>
        <v/>
      </c>
      <c r="N6" s="6" t="str">
        <f aca="false">IFERROR(VLOOKUP(N$2+$P6,$Q$2:$R$14,2,0),"")</f>
        <v/>
      </c>
      <c r="P6" s="3" t="n">
        <v>30</v>
      </c>
      <c r="Q6" s="3" t="n">
        <f aca="false">10*U6+T6</f>
        <v>21</v>
      </c>
      <c r="R6" s="3" t="s">
        <v>5</v>
      </c>
      <c r="S6" s="3" t="n">
        <v>4</v>
      </c>
      <c r="T6" s="3" t="n">
        <f aca="false">WEEKDAY(DATE($B$4,S6,1),2)</f>
        <v>1</v>
      </c>
      <c r="U6" s="3" t="n">
        <f aca="false">COUNTIF(T$2:$T6,T6)</f>
        <v>2</v>
      </c>
    </row>
    <row r="7" customFormat="false" ht="17.6" hidden="false" customHeight="true" outlineLevel="0" collapsed="false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P7" s="3"/>
      <c r="Q7" s="3" t="n">
        <f aca="false">10*U7+T7</f>
        <v>13</v>
      </c>
      <c r="R7" s="3" t="s">
        <v>0</v>
      </c>
      <c r="S7" s="3" t="n">
        <v>5</v>
      </c>
      <c r="T7" s="3" t="n">
        <f aca="false">WEEKDAY(DATE($B$4,S7,1),2)</f>
        <v>3</v>
      </c>
      <c r="U7" s="3" t="n">
        <f aca="false">COUNTIF(T$2:$T7,T7)</f>
        <v>1</v>
      </c>
    </row>
    <row r="8" customFormat="false" ht="17.6" hidden="false" customHeight="true" outlineLevel="0" collapsed="false">
      <c r="B8" s="7" t="n">
        <v>1</v>
      </c>
      <c r="C8" s="8" t="n">
        <v>8</v>
      </c>
      <c r="D8" s="8" t="n">
        <v>15</v>
      </c>
      <c r="E8" s="8" t="n">
        <v>22</v>
      </c>
      <c r="F8" s="9" t="n">
        <v>29</v>
      </c>
      <c r="G8" s="2"/>
      <c r="H8" s="7" t="s">
        <v>12</v>
      </c>
      <c r="I8" s="8" t="s">
        <v>13</v>
      </c>
      <c r="J8" s="8" t="s">
        <v>14</v>
      </c>
      <c r="K8" s="8" t="s">
        <v>15</v>
      </c>
      <c r="L8" s="8" t="s">
        <v>16</v>
      </c>
      <c r="M8" s="10" t="s">
        <v>17</v>
      </c>
      <c r="N8" s="11" t="s">
        <v>18</v>
      </c>
      <c r="P8" s="3"/>
      <c r="Q8" s="3" t="n">
        <f aca="false">10*U8+T8</f>
        <v>16</v>
      </c>
      <c r="R8" s="3" t="s">
        <v>3</v>
      </c>
      <c r="S8" s="3" t="n">
        <v>6</v>
      </c>
      <c r="T8" s="3" t="n">
        <f aca="false">WEEKDAY(DATE($B$4,S8,1),2)</f>
        <v>6</v>
      </c>
      <c r="U8" s="3" t="n">
        <f aca="false">COUNTIF(T$2:$T8,T8)</f>
        <v>1</v>
      </c>
    </row>
    <row r="9" customFormat="false" ht="17.6" hidden="false" customHeight="true" outlineLevel="0" collapsed="false">
      <c r="B9" s="12" t="n">
        <v>2</v>
      </c>
      <c r="C9" s="6" t="n">
        <v>9</v>
      </c>
      <c r="D9" s="6" t="n">
        <v>16</v>
      </c>
      <c r="E9" s="6" t="n">
        <v>23</v>
      </c>
      <c r="F9" s="13" t="n">
        <v>30</v>
      </c>
      <c r="G9" s="2"/>
      <c r="H9" s="12" t="s">
        <v>13</v>
      </c>
      <c r="I9" s="6" t="s">
        <v>14</v>
      </c>
      <c r="J9" s="6" t="s">
        <v>15</v>
      </c>
      <c r="K9" s="6" t="s">
        <v>16</v>
      </c>
      <c r="L9" s="14" t="s">
        <v>17</v>
      </c>
      <c r="M9" s="14" t="s">
        <v>18</v>
      </c>
      <c r="N9" s="13" t="s">
        <v>12</v>
      </c>
      <c r="P9" s="3"/>
      <c r="Q9" s="3" t="n">
        <f aca="false">10*U9+T9</f>
        <v>31</v>
      </c>
      <c r="R9" s="3" t="s">
        <v>9</v>
      </c>
      <c r="S9" s="3" t="n">
        <v>7</v>
      </c>
      <c r="T9" s="3" t="n">
        <f aca="false">WEEKDAY(DATE($B$4,S9,1),2)</f>
        <v>1</v>
      </c>
      <c r="U9" s="3" t="n">
        <f aca="false">COUNTIF(T$2:$T9,T9)</f>
        <v>3</v>
      </c>
    </row>
    <row r="10" customFormat="false" ht="17.6" hidden="false" customHeight="true" outlineLevel="0" collapsed="false">
      <c r="B10" s="12" t="n">
        <v>3</v>
      </c>
      <c r="C10" s="6" t="n">
        <v>10</v>
      </c>
      <c r="D10" s="6" t="n">
        <v>17</v>
      </c>
      <c r="E10" s="6" t="n">
        <v>24</v>
      </c>
      <c r="F10" s="15" t="n">
        <v>31</v>
      </c>
      <c r="G10" s="2"/>
      <c r="H10" s="12" t="s">
        <v>14</v>
      </c>
      <c r="I10" s="6" t="s">
        <v>15</v>
      </c>
      <c r="J10" s="6" t="s">
        <v>16</v>
      </c>
      <c r="K10" s="14" t="s">
        <v>17</v>
      </c>
      <c r="L10" s="14" t="s">
        <v>18</v>
      </c>
      <c r="M10" s="6" t="s">
        <v>12</v>
      </c>
      <c r="N10" s="13" t="s">
        <v>13</v>
      </c>
      <c r="P10" s="3"/>
      <c r="Q10" s="3" t="n">
        <f aca="false">10*U10+T10</f>
        <v>24</v>
      </c>
      <c r="R10" s="3" t="s">
        <v>1</v>
      </c>
      <c r="S10" s="3" t="n">
        <v>8</v>
      </c>
      <c r="T10" s="3" t="n">
        <f aca="false">WEEKDAY(DATE($B$4,S10,1),2)</f>
        <v>4</v>
      </c>
      <c r="U10" s="3" t="n">
        <f aca="false">COUNTIF(T$2:$T10,T10)</f>
        <v>2</v>
      </c>
    </row>
    <row r="11" customFormat="false" ht="17.6" hidden="false" customHeight="true" outlineLevel="0" collapsed="false">
      <c r="B11" s="12" t="n">
        <v>4</v>
      </c>
      <c r="C11" s="6" t="n">
        <v>11</v>
      </c>
      <c r="D11" s="6" t="n">
        <v>18</v>
      </c>
      <c r="E11" s="13" t="n">
        <v>25</v>
      </c>
      <c r="F11" s="2"/>
      <c r="G11" s="2"/>
      <c r="H11" s="12" t="s">
        <v>15</v>
      </c>
      <c r="I11" s="6" t="s">
        <v>16</v>
      </c>
      <c r="J11" s="14" t="s">
        <v>17</v>
      </c>
      <c r="K11" s="14" t="s">
        <v>18</v>
      </c>
      <c r="L11" s="6" t="s">
        <v>12</v>
      </c>
      <c r="M11" s="6" t="s">
        <v>13</v>
      </c>
      <c r="N11" s="13" t="s">
        <v>14</v>
      </c>
      <c r="P11" s="3"/>
      <c r="Q11" s="3" t="n">
        <f aca="false">10*U11+T11</f>
        <v>17</v>
      </c>
      <c r="R11" s="3" t="s">
        <v>4</v>
      </c>
      <c r="S11" s="3" t="n">
        <v>9</v>
      </c>
      <c r="T11" s="3" t="n">
        <f aca="false">WEEKDAY(DATE($B$4,S11,1),2)</f>
        <v>7</v>
      </c>
      <c r="U11" s="3" t="n">
        <f aca="false">COUNTIF(T$2:$T11,T11)</f>
        <v>1</v>
      </c>
    </row>
    <row r="12" customFormat="false" ht="17.6" hidden="false" customHeight="true" outlineLevel="0" collapsed="false">
      <c r="B12" s="12" t="n">
        <v>5</v>
      </c>
      <c r="C12" s="6" t="n">
        <v>12</v>
      </c>
      <c r="D12" s="6" t="n">
        <v>19</v>
      </c>
      <c r="E12" s="13" t="n">
        <v>26</v>
      </c>
      <c r="F12" s="2"/>
      <c r="G12" s="2"/>
      <c r="H12" s="12" t="s">
        <v>16</v>
      </c>
      <c r="I12" s="14" t="s">
        <v>17</v>
      </c>
      <c r="J12" s="14" t="s">
        <v>18</v>
      </c>
      <c r="K12" s="6" t="s">
        <v>12</v>
      </c>
      <c r="L12" s="6" t="s">
        <v>13</v>
      </c>
      <c r="M12" s="6" t="s">
        <v>14</v>
      </c>
      <c r="N12" s="13" t="s">
        <v>15</v>
      </c>
      <c r="P12" s="3"/>
      <c r="Q12" s="3" t="n">
        <f aca="false">10*U12+T12</f>
        <v>12</v>
      </c>
      <c r="R12" s="3" t="s">
        <v>10</v>
      </c>
      <c r="S12" s="3" t="n">
        <v>10</v>
      </c>
      <c r="T12" s="3" t="n">
        <f aca="false">WEEKDAY(DATE($B$4,S12,1),2)</f>
        <v>2</v>
      </c>
      <c r="U12" s="3" t="n">
        <f aca="false">COUNTIF(T$2:$T12,T12)</f>
        <v>1</v>
      </c>
    </row>
    <row r="13" customFormat="false" ht="17.6" hidden="false" customHeight="true" outlineLevel="0" collapsed="false">
      <c r="B13" s="12" t="n">
        <v>6</v>
      </c>
      <c r="C13" s="6" t="n">
        <v>13</v>
      </c>
      <c r="D13" s="6" t="n">
        <v>20</v>
      </c>
      <c r="E13" s="13" t="n">
        <v>27</v>
      </c>
      <c r="F13" s="2"/>
      <c r="G13" s="2"/>
      <c r="H13" s="16" t="s">
        <v>17</v>
      </c>
      <c r="I13" s="14" t="s">
        <v>18</v>
      </c>
      <c r="J13" s="6" t="s">
        <v>12</v>
      </c>
      <c r="K13" s="6" t="s">
        <v>13</v>
      </c>
      <c r="L13" s="6" t="s">
        <v>14</v>
      </c>
      <c r="M13" s="6" t="s">
        <v>15</v>
      </c>
      <c r="N13" s="13" t="s">
        <v>16</v>
      </c>
      <c r="P13" s="3"/>
      <c r="Q13" s="3" t="n">
        <f aca="false">10*U13+T13</f>
        <v>25</v>
      </c>
      <c r="R13" s="3" t="s">
        <v>11</v>
      </c>
      <c r="S13" s="3" t="n">
        <v>11</v>
      </c>
      <c r="T13" s="3" t="n">
        <f aca="false">WEEKDAY(DATE($B$4,S13,1),2)</f>
        <v>5</v>
      </c>
      <c r="U13" s="3" t="n">
        <f aca="false">COUNTIF(T$2:$T13,T13)</f>
        <v>2</v>
      </c>
    </row>
    <row r="14" customFormat="false" ht="17.6" hidden="false" customHeight="true" outlineLevel="0" collapsed="false">
      <c r="B14" s="17" t="n">
        <v>7</v>
      </c>
      <c r="C14" s="18" t="n">
        <v>14</v>
      </c>
      <c r="D14" s="18" t="n">
        <v>21</v>
      </c>
      <c r="E14" s="15" t="n">
        <v>28</v>
      </c>
      <c r="F14" s="2"/>
      <c r="G14" s="2"/>
      <c r="H14" s="19" t="s">
        <v>18</v>
      </c>
      <c r="I14" s="18" t="s">
        <v>12</v>
      </c>
      <c r="J14" s="18" t="s">
        <v>13</v>
      </c>
      <c r="K14" s="18" t="s">
        <v>14</v>
      </c>
      <c r="L14" s="18" t="s">
        <v>15</v>
      </c>
      <c r="M14" s="18" t="s">
        <v>16</v>
      </c>
      <c r="N14" s="20" t="s">
        <v>17</v>
      </c>
      <c r="P14" s="3"/>
      <c r="Q14" s="3" t="n">
        <f aca="false">10*U14+T14</f>
        <v>27</v>
      </c>
      <c r="R14" s="3" t="s">
        <v>8</v>
      </c>
      <c r="S14" s="3" t="n">
        <v>12</v>
      </c>
      <c r="T14" s="3" t="n">
        <f aca="false">WEEKDAY(DATE($B$4,S14,1),2)</f>
        <v>7</v>
      </c>
      <c r="U14" s="3" t="n">
        <f aca="false">COUNTIF(T$2:$T14,T14)</f>
        <v>2</v>
      </c>
    </row>
    <row r="16" customFormat="false" ht="17.6" hidden="false" customHeight="true" outlineLevel="0" collapsed="false">
      <c r="Q16" s="23"/>
    </row>
  </sheetData>
  <mergeCells count="1">
    <mergeCell ref="B4:F5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126</TotalTime>
  <Application>LibreOffice/7.5.0.3$Linux_X86_64 LibreOffice_project/50$Build-3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2023-02-08T07:31:33Z</dcterms:created>
  <dc:creator/>
  <dc:description/>
  <dc:language>it-IT</dc:language>
  <cp:lastModifiedBy/>
  <dcterms:modified xsi:type="dcterms:W3CDTF">2023-02-09T07:17:33Z</dcterms:modified>
  <cp:revision>5</cp:revision>
  <dc:subject/>
  <dc:title/>
</cp:coreProperties>
</file>